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95" windowHeight="10500" activeTab="0"/>
  </bookViews>
  <sheets>
    <sheet name="発注書" sheetId="1" r:id="rId1"/>
  </sheets>
  <definedNames>
    <definedName name="_xlnm.Print_Area" localSheetId="0">'発注書'!$A$1:$M$58</definedName>
  </definedNames>
  <calcPr fullCalcOnLoad="1"/>
</workbook>
</file>

<file path=xl/sharedStrings.xml><?xml version="1.0" encoding="utf-8"?>
<sst xmlns="http://schemas.openxmlformats.org/spreadsheetml/2006/main" count="192" uniqueCount="142">
  <si>
    <t>ご利用日</t>
  </si>
  <si>
    <t>お客様名</t>
  </si>
  <si>
    <t>会議室</t>
  </si>
  <si>
    <t>お届け時間</t>
  </si>
  <si>
    <t>店舗名</t>
  </si>
  <si>
    <t>商品名</t>
  </si>
  <si>
    <t>数量</t>
  </si>
  <si>
    <t>なだ万</t>
  </si>
  <si>
    <t>　　TEL　06-4399-9077　　FAX　06-6624-7405</t>
  </si>
  <si>
    <t>まい泉</t>
  </si>
  <si>
    <t>ミックスサンド</t>
  </si>
  <si>
    <t>種類</t>
  </si>
  <si>
    <t>オレンジジュース</t>
  </si>
  <si>
    <t>PET飲料500ml（茶）</t>
  </si>
  <si>
    <t>PET飲料500ml（水）</t>
  </si>
  <si>
    <t>PET飲料300ml（茶）</t>
  </si>
  <si>
    <t>PET飲料300ml（水）</t>
  </si>
  <si>
    <t>ペットボトル</t>
  </si>
  <si>
    <t>陶器</t>
  </si>
  <si>
    <t>紅茶(ホット)</t>
  </si>
  <si>
    <t>　〒545-8545　大阪市阿倍野区阿倍野筋1-1-43 あべのハルカス23階</t>
  </si>
  <si>
    <t>道頓堀 今井</t>
  </si>
  <si>
    <t>プラカップ</t>
  </si>
  <si>
    <t>備考</t>
  </si>
  <si>
    <t>ケーキセット</t>
  </si>
  <si>
    <t>飲料</t>
  </si>
  <si>
    <t>お弁当</t>
  </si>
  <si>
    <t>飲食発注書</t>
  </si>
  <si>
    <t>ケーキ</t>
  </si>
  <si>
    <t>サーブ　あり ・ なし</t>
  </si>
  <si>
    <t>お弁当計</t>
  </si>
  <si>
    <t>飲料計</t>
  </si>
  <si>
    <t>＊交通事情等により、お届け時間より多少前後する場合もございます。ご了承くださいませ。</t>
  </si>
  <si>
    <t>＊食材の入荷状況により、内容を変更することがございますので、ご了承ください。</t>
  </si>
  <si>
    <t>＊お弁当・ケーキセットの提供は10時30分以降からとなります。</t>
  </si>
  <si>
    <t>※以下ご注文前にご確認ください</t>
  </si>
  <si>
    <t>●ご不明点等、お問い合わせは、以下までご連絡くださいませ。</t>
  </si>
  <si>
    <t>なだ万</t>
  </si>
  <si>
    <t>昔ながらの牛めし弁当</t>
  </si>
  <si>
    <t>料亭の出汁唐揚弁当</t>
  </si>
  <si>
    <t>大阪ひょうたんかやく飯弁当</t>
  </si>
  <si>
    <t>九つの彩り弁当</t>
  </si>
  <si>
    <t>大阪懐石小箱</t>
  </si>
  <si>
    <t>10:30～可</t>
  </si>
  <si>
    <t>ぐー厳選彩り九重弁当</t>
  </si>
  <si>
    <t>国産うなぎ押し寿司</t>
  </si>
  <si>
    <t>贅沢特選黒毛和牛ロース焼肉御膳</t>
  </si>
  <si>
    <t>黒毛和牛ビフカツ&amp;焼肉重御膳</t>
  </si>
  <si>
    <t>　</t>
  </si>
  <si>
    <t>GeNSeN（グー弁当）</t>
  </si>
  <si>
    <t>GeNSeN（文楽）</t>
  </si>
  <si>
    <t>GeNSeN（うな匠）</t>
  </si>
  <si>
    <t>GeNSeN（利休）</t>
  </si>
  <si>
    <t>N3　匠の膳</t>
  </si>
  <si>
    <t>N4　扇</t>
  </si>
  <si>
    <t>I1旬菜弁当</t>
  </si>
  <si>
    <t>奥丹波どりのとりめし弁当</t>
  </si>
  <si>
    <t>I2　たまて箱</t>
  </si>
  <si>
    <t>I3　野あそび</t>
  </si>
  <si>
    <t>I4　柳弁当</t>
  </si>
  <si>
    <t>秘伝の唐揚げ彩り弁当　</t>
  </si>
  <si>
    <t>ヒレカツ&amp;白身フライ弁当</t>
  </si>
  <si>
    <t>厚切りロースとんかつ弁当</t>
  </si>
  <si>
    <t>GeNSeN（えびす）</t>
  </si>
  <si>
    <t>鯛めしと神戸牛焼肉膳</t>
  </si>
  <si>
    <t>弁慶御膳～天然真鯛の塩焼き～</t>
  </si>
  <si>
    <t>文楽御膳</t>
  </si>
  <si>
    <t>和牛しぐれ重&amp;うなぎ押し寿司</t>
  </si>
  <si>
    <t>もち豚とんかつ&amp;黒毛和牛焼肉御膳</t>
  </si>
  <si>
    <t>特選黒毛和牛ミスジステーキ御膳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</si>
  <si>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</si>
  <si>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</si>
  <si>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</si>
  <si>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</si>
  <si>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</si>
  <si>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</si>
  <si>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</si>
  <si>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</si>
  <si>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</si>
  <si>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</si>
  <si>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</si>
  <si>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</si>
  <si>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</si>
  <si>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</si>
  <si>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</si>
  <si>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</si>
  <si>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No</t>
  </si>
  <si>
    <t>N1</t>
  </si>
  <si>
    <t>N2</t>
  </si>
  <si>
    <t>N3</t>
  </si>
  <si>
    <t>N4</t>
  </si>
  <si>
    <t>I1</t>
  </si>
  <si>
    <t>I2</t>
  </si>
  <si>
    <t>I3</t>
  </si>
  <si>
    <t>I4</t>
  </si>
  <si>
    <t>K1</t>
  </si>
  <si>
    <t>K2</t>
  </si>
  <si>
    <t>K3</t>
  </si>
  <si>
    <t>K4</t>
  </si>
  <si>
    <t>K5</t>
  </si>
  <si>
    <t>K6</t>
  </si>
  <si>
    <t>懐石料理 徳</t>
  </si>
  <si>
    <t>＊お弁当はサービス料等が発生いたします （※業者ごとに詳細が異なりますのでご注意ください）</t>
  </si>
  <si>
    <t>鯛めしと天然鰤の照焼き膳</t>
  </si>
  <si>
    <t>グラス</t>
  </si>
  <si>
    <t>コーヒー(ホット)</t>
  </si>
  <si>
    <t>コーヒー(アイス)</t>
  </si>
  <si>
    <t>紅茶(アイス)</t>
  </si>
  <si>
    <t>N3　匠の膳　（50個以上の場合）</t>
  </si>
  <si>
    <t>N4　扇　（50個以上の場合）</t>
  </si>
  <si>
    <t>※サービス料10％</t>
  </si>
  <si>
    <t>※サービス料10％</t>
  </si>
  <si>
    <t>※サービス料10％</t>
  </si>
  <si>
    <t>※サービス料10％</t>
  </si>
  <si>
    <t>価格（税込）</t>
  </si>
  <si>
    <t>陶器またはグラスでのご提供は4杯以上のご注文からとなります。(10杯以上の場合、サーブ選択可)</t>
  </si>
  <si>
    <t>なだ万：サービス料・ゴミ回収費として20％含んでおります。5個～注文可能</t>
  </si>
  <si>
    <t>価格（税込)</t>
  </si>
  <si>
    <t>＊ご注文はご利用の1週間前までに発注書をメールにてお送りください。</t>
  </si>
  <si>
    <t>＊なだ万を50個以上ご注文の場合、サービス料・ゴミ回収費が10％となります</t>
  </si>
  <si>
    <t>●ご注文のご依頼はこちら&lt;info@harukas-kaigi.jp&gt;まで発注書をお送りください</t>
  </si>
  <si>
    <t>常温でのご提供となります。</t>
  </si>
  <si>
    <r>
      <t>GeNSeN：サービス料・ゴミ回収費として10％含んでおります。2200円～</t>
    </r>
    <r>
      <rPr>
        <sz val="14"/>
        <color indexed="10"/>
        <rFont val="ＭＳ Ｐゴシック"/>
        <family val="3"/>
      </rPr>
      <t>注文可能</t>
    </r>
  </si>
  <si>
    <t>※18時以降の緊急のご連絡は TEL:06-6323-3151(大阪コロナホテル)までお問い合わせお願い致します。</t>
  </si>
  <si>
    <r>
      <t>　今井：サービス料・ゴミ回収費として20％含んでおります。11個～</t>
    </r>
    <r>
      <rPr>
        <sz val="14"/>
        <color indexed="10"/>
        <rFont val="ＭＳ Ｐゴシック"/>
        <family val="3"/>
      </rPr>
      <t>注文可能</t>
    </r>
  </si>
  <si>
    <r>
      <t>徳：サービス料・ゴミ回収費として10％含んでおります。2万2000円～</t>
    </r>
    <r>
      <rPr>
        <sz val="14"/>
        <color indexed="10"/>
        <rFont val="ＭＳ Ｐゴシック"/>
        <family val="3"/>
      </rPr>
      <t>注文可能</t>
    </r>
  </si>
  <si>
    <r>
      <t>まい泉：サービス料・</t>
    </r>
    <r>
      <rPr>
        <sz val="14"/>
        <rFont val="ＭＳ Ｐゴシック"/>
        <family val="3"/>
      </rPr>
      <t>ゴミ回収費として10％含んでおります。10個～注文可能</t>
    </r>
  </si>
  <si>
    <t>2021..6.1</t>
  </si>
  <si>
    <t>焼き菓子セット</t>
  </si>
  <si>
    <t>フィナンシェ3個セット</t>
  </si>
  <si>
    <t>＊ケーキセット(ケーキ+コーヒーor紅茶),焼き菓子セットご予算・ご要望に合わせて変更承ります。</t>
  </si>
  <si>
    <t>特選すき焼き御膳（ちらし＆押し寿司）</t>
  </si>
  <si>
    <t>特選すき焼き御膳（煮うなぎ重＆和牛しぐれ重）</t>
  </si>
  <si>
    <t>N１ 華</t>
  </si>
  <si>
    <t>N1　華　（50個以上の場合）</t>
  </si>
  <si>
    <t>N2　琴</t>
  </si>
  <si>
    <t>N2　琴　（50個以上の場合）</t>
  </si>
  <si>
    <t>N3　彩菜の膳</t>
  </si>
  <si>
    <t>N5</t>
  </si>
  <si>
    <t>N4</t>
  </si>
  <si>
    <t>N5</t>
  </si>
  <si>
    <t>*New* ※3-5月のみ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</si>
</sst>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9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3"/>
      <color indexed="10"/>
      <name val="ＭＳ Ｐゴシック"/>
      <family val="3"/>
    </font>
    <font>
      <sz val="14"/>
      <color indexed="49"/>
      <name val="ＭＳ Ｐゴシック"/>
      <family val="3"/>
    </font>
    <font>
      <sz val="12"/>
      <color indexed="49"/>
      <name val="ＭＳ Ｐゴシック"/>
      <family val="3"/>
    </font>
    <font>
      <sz val="10"/>
      <color indexed="8"/>
      <name val="ＭＳ Ｐゴシック"/>
      <family val="3"/>
    </font>
    <font>
      <sz val="14"/>
      <color indexed="50"/>
      <name val="ＭＳ Ｐゴシック"/>
      <family val="3"/>
    </font>
    <font>
      <sz val="13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20"/>
      <color rgb="FF000000"/>
      <name val="ＭＳ Ｐゴシック"/>
      <family val="3"/>
    </font>
    <font>
      <b/>
      <sz val="20"/>
      <color rgb="FF00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000000"/>
      <name val="ＭＳ Ｐゴシック"/>
      <family val="3"/>
    </font>
    <font>
      <sz val="1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3"/>
      <color rgb="FFFF0000"/>
      <name val="ＭＳ Ｐゴシック"/>
      <family val="3"/>
    </font>
    <font>
      <sz val="14"/>
      <color theme="4"/>
      <name val="ＭＳ Ｐゴシック"/>
      <family val="3"/>
    </font>
    <font>
      <sz val="12"/>
      <color theme="4"/>
      <name val="ＭＳ Ｐゴシック"/>
      <family val="3"/>
    </font>
    <font>
      <sz val="10"/>
      <color rgb="FF000000"/>
      <name val="ＭＳ Ｐゴシック"/>
      <family val="3"/>
    </font>
    <font>
      <sz val="14"/>
      <color rgb="FF92D050"/>
      <name val="ＭＳ Ｐゴシック"/>
      <family val="3"/>
    </font>
    <font>
      <b/>
      <sz val="12"/>
      <color rgb="FF000000"/>
      <name val="ＭＳ Ｐゴシック"/>
      <family val="3"/>
    </font>
    <font>
      <sz val="13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3" fontId="55" fillId="0" borderId="0" xfId="0" applyNumberFormat="1" applyFont="1" applyBorder="1" applyAlignment="1">
      <alignment vertical="center"/>
    </xf>
    <xf numFmtId="3" fontId="55" fillId="0" borderId="0" xfId="0" applyNumberFormat="1" applyFont="1" applyAlignment="1">
      <alignment vertical="center" shrinkToFit="1"/>
    </xf>
    <xf numFmtId="3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3" fontId="55" fillId="0" borderId="10" xfId="0" applyNumberFormat="1" applyFont="1" applyBorder="1" applyAlignment="1">
      <alignment vertical="center"/>
    </xf>
    <xf numFmtId="3" fontId="55" fillId="0" borderId="10" xfId="61" applyNumberFormat="1" applyFont="1" applyBorder="1">
      <alignment vertical="center"/>
      <protection/>
    </xf>
    <xf numFmtId="3" fontId="55" fillId="0" borderId="10" xfId="61" applyNumberFormat="1" applyFont="1" applyBorder="1" applyAlignment="1">
      <alignment vertical="center" shrinkToFit="1"/>
      <protection/>
    </xf>
    <xf numFmtId="3" fontId="55" fillId="0" borderId="0" xfId="0" applyNumberFormat="1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3" fontId="55" fillId="0" borderId="0" xfId="61" applyNumberFormat="1" applyFont="1" applyBorder="1" applyAlignment="1">
      <alignment vertical="center" shrinkToFit="1"/>
      <protection/>
    </xf>
    <xf numFmtId="3" fontId="55" fillId="0" borderId="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vertical="center"/>
    </xf>
    <xf numFmtId="3" fontId="55" fillId="0" borderId="0" xfId="0" applyNumberFormat="1" applyFont="1" applyBorder="1" applyAlignment="1">
      <alignment vertical="center" shrinkToFit="1"/>
    </xf>
    <xf numFmtId="3" fontId="55" fillId="0" borderId="0" xfId="0" applyNumberFormat="1" applyFont="1" applyBorder="1" applyAlignment="1">
      <alignment horizontal="right" vertical="center"/>
    </xf>
    <xf numFmtId="3" fontId="55" fillId="0" borderId="0" xfId="61" applyNumberFormat="1" applyFont="1" applyBorder="1" applyAlignment="1">
      <alignment horizontal="right" vertical="center"/>
      <protection/>
    </xf>
    <xf numFmtId="3" fontId="55" fillId="0" borderId="11" xfId="0" applyNumberFormat="1" applyFont="1" applyBorder="1" applyAlignment="1">
      <alignment vertical="center"/>
    </xf>
    <xf numFmtId="3" fontId="55" fillId="0" borderId="12" xfId="0" applyNumberFormat="1" applyFon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3" fontId="55" fillId="0" borderId="13" xfId="0" applyNumberFormat="1" applyFont="1" applyBorder="1" applyAlignment="1">
      <alignment vertical="center"/>
    </xf>
    <xf numFmtId="3" fontId="55" fillId="0" borderId="14" xfId="0" applyNumberFormat="1" applyFont="1" applyBorder="1" applyAlignment="1">
      <alignment vertical="center"/>
    </xf>
    <xf numFmtId="3" fontId="55" fillId="0" borderId="15" xfId="0" applyNumberFormat="1" applyFont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3" fontId="55" fillId="0" borderId="0" xfId="0" applyNumberFormat="1" applyFont="1" applyFill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3" fontId="55" fillId="0" borderId="0" xfId="61" applyNumberFormat="1" applyFont="1" applyBorder="1">
      <alignment vertical="center"/>
      <protection/>
    </xf>
    <xf numFmtId="176" fontId="55" fillId="0" borderId="10" xfId="0" applyNumberFormat="1" applyFont="1" applyBorder="1" applyAlignment="1">
      <alignment vertical="center"/>
    </xf>
    <xf numFmtId="176" fontId="55" fillId="0" borderId="0" xfId="0" applyNumberFormat="1" applyFont="1" applyBorder="1" applyAlignment="1">
      <alignment vertical="center"/>
    </xf>
    <xf numFmtId="3" fontId="56" fillId="0" borderId="0" xfId="0" applyNumberFormat="1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3" fontId="55" fillId="0" borderId="0" xfId="0" applyNumberFormat="1" applyFont="1" applyFill="1" applyBorder="1" applyAlignment="1">
      <alignment horizontal="center" vertical="center"/>
    </xf>
    <xf numFmtId="3" fontId="55" fillId="33" borderId="0" xfId="0" applyNumberFormat="1" applyFont="1" applyFill="1" applyBorder="1" applyAlignment="1">
      <alignment vertical="center"/>
    </xf>
    <xf numFmtId="3" fontId="55" fillId="34" borderId="10" xfId="0" applyNumberFormat="1" applyFont="1" applyFill="1" applyBorder="1" applyAlignment="1">
      <alignment vertical="center"/>
    </xf>
    <xf numFmtId="3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3" fontId="58" fillId="0" borderId="10" xfId="62" applyNumberFormat="1" applyFont="1" applyFill="1" applyBorder="1" applyAlignment="1">
      <alignment horizontal="right" vertical="center"/>
      <protection/>
    </xf>
    <xf numFmtId="3" fontId="58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5" fillId="33" borderId="10" xfId="0" applyNumberFormat="1" applyFont="1" applyFill="1" applyBorder="1" applyAlignment="1">
      <alignment horizontal="center" vertical="center"/>
    </xf>
    <xf numFmtId="3" fontId="55" fillId="33" borderId="10" xfId="61" applyNumberFormat="1" applyFont="1" applyFill="1" applyBorder="1">
      <alignment vertical="center"/>
      <protection/>
    </xf>
    <xf numFmtId="3" fontId="55" fillId="33" borderId="10" xfId="61" applyNumberFormat="1" applyFont="1" applyFill="1" applyBorder="1" applyAlignment="1">
      <alignment vertical="center" shrinkToFit="1"/>
      <protection/>
    </xf>
    <xf numFmtId="3" fontId="58" fillId="33" borderId="10" xfId="0" applyNumberFormat="1" applyFont="1" applyFill="1" applyBorder="1" applyAlignment="1">
      <alignment vertical="center"/>
    </xf>
    <xf numFmtId="3" fontId="59" fillId="33" borderId="17" xfId="0" applyNumberFormat="1" applyFont="1" applyFill="1" applyBorder="1" applyAlignment="1">
      <alignment vertical="center"/>
    </xf>
    <xf numFmtId="3" fontId="59" fillId="33" borderId="0" xfId="0" applyNumberFormat="1" applyFont="1" applyFill="1" applyBorder="1" applyAlignment="1">
      <alignment vertical="center"/>
    </xf>
    <xf numFmtId="0" fontId="42" fillId="0" borderId="0" xfId="43" applyAlignment="1">
      <alignment vertical="center"/>
    </xf>
    <xf numFmtId="0" fontId="59" fillId="0" borderId="17" xfId="0" applyFont="1" applyBorder="1" applyAlignment="1">
      <alignment vertical="center"/>
    </xf>
    <xf numFmtId="3" fontId="55" fillId="0" borderId="18" xfId="0" applyNumberFormat="1" applyFont="1" applyBorder="1" applyAlignment="1">
      <alignment vertical="center"/>
    </xf>
    <xf numFmtId="3" fontId="58" fillId="34" borderId="10" xfId="0" applyNumberFormat="1" applyFont="1" applyFill="1" applyBorder="1" applyAlignment="1">
      <alignment vertical="center"/>
    </xf>
    <xf numFmtId="3" fontId="55" fillId="33" borderId="10" xfId="0" applyNumberFormat="1" applyFont="1" applyFill="1" applyBorder="1" applyAlignment="1">
      <alignment vertical="center"/>
    </xf>
    <xf numFmtId="3" fontId="55" fillId="0" borderId="19" xfId="0" applyNumberFormat="1" applyFont="1" applyBorder="1" applyAlignment="1">
      <alignment vertical="center"/>
    </xf>
    <xf numFmtId="3" fontId="60" fillId="33" borderId="17" xfId="0" applyNumberFormat="1" applyFont="1" applyFill="1" applyBorder="1" applyAlignment="1">
      <alignment vertical="center"/>
    </xf>
    <xf numFmtId="3" fontId="60" fillId="33" borderId="0" xfId="0" applyNumberFormat="1" applyFont="1" applyFill="1" applyBorder="1" applyAlignment="1">
      <alignment vertical="center"/>
    </xf>
    <xf numFmtId="3" fontId="55" fillId="33" borderId="15" xfId="0" applyNumberFormat="1" applyFont="1" applyFill="1" applyBorder="1" applyAlignment="1">
      <alignment vertical="center"/>
    </xf>
    <xf numFmtId="0" fontId="59" fillId="33" borderId="17" xfId="0" applyFont="1" applyFill="1" applyBorder="1" applyAlignment="1">
      <alignment vertical="center"/>
    </xf>
    <xf numFmtId="3" fontId="59" fillId="35" borderId="17" xfId="0" applyNumberFormat="1" applyFont="1" applyFill="1" applyBorder="1" applyAlignment="1">
      <alignment vertical="center"/>
    </xf>
    <xf numFmtId="3" fontId="59" fillId="35" borderId="0" xfId="0" applyNumberFormat="1" applyFont="1" applyFill="1" applyBorder="1" applyAlignment="1">
      <alignment vertical="center"/>
    </xf>
    <xf numFmtId="3" fontId="55" fillId="35" borderId="0" xfId="0" applyNumberFormat="1" applyFont="1" applyFill="1" applyBorder="1" applyAlignment="1">
      <alignment vertical="center"/>
    </xf>
    <xf numFmtId="3" fontId="55" fillId="35" borderId="15" xfId="0" applyNumberFormat="1" applyFont="1" applyFill="1" applyBorder="1" applyAlignment="1">
      <alignment vertical="center"/>
    </xf>
    <xf numFmtId="3" fontId="61" fillId="35" borderId="17" xfId="0" applyNumberFormat="1" applyFont="1" applyFill="1" applyBorder="1" applyAlignment="1">
      <alignment vertical="center"/>
    </xf>
    <xf numFmtId="3" fontId="61" fillId="35" borderId="0" xfId="0" applyNumberFormat="1" applyFont="1" applyFill="1" applyBorder="1" applyAlignment="1">
      <alignment vertical="center"/>
    </xf>
    <xf numFmtId="3" fontId="55" fillId="0" borderId="19" xfId="0" applyNumberFormat="1" applyFont="1" applyFill="1" applyBorder="1" applyAlignment="1">
      <alignment horizontal="center" vertical="center"/>
    </xf>
    <xf numFmtId="3" fontId="55" fillId="0" borderId="20" xfId="0" applyNumberFormat="1" applyFont="1" applyFill="1" applyBorder="1" applyAlignment="1">
      <alignment horizontal="center" vertical="center"/>
    </xf>
    <xf numFmtId="3" fontId="62" fillId="0" borderId="21" xfId="0" applyNumberFormat="1" applyFont="1" applyFill="1" applyBorder="1" applyAlignment="1">
      <alignment horizontal="left" vertical="center"/>
    </xf>
    <xf numFmtId="3" fontId="63" fillId="33" borderId="0" xfId="0" applyNumberFormat="1" applyFont="1" applyFill="1" applyBorder="1" applyAlignment="1">
      <alignment vertical="center"/>
    </xf>
    <xf numFmtId="3" fontId="64" fillId="33" borderId="0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3" fontId="65" fillId="0" borderId="10" xfId="0" applyNumberFormat="1" applyFont="1" applyBorder="1" applyAlignment="1">
      <alignment vertical="center"/>
    </xf>
    <xf numFmtId="3" fontId="59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59" fillId="0" borderId="10" xfId="0" applyNumberFormat="1" applyFont="1" applyBorder="1" applyAlignment="1">
      <alignment vertical="center" shrinkToFit="1"/>
    </xf>
    <xf numFmtId="3" fontId="59" fillId="0" borderId="10" xfId="61" applyNumberFormat="1" applyFont="1" applyBorder="1" applyAlignment="1">
      <alignment vertical="center" shrinkToFit="1"/>
      <protection/>
    </xf>
    <xf numFmtId="3" fontId="3" fillId="0" borderId="10" xfId="62" applyNumberFormat="1" applyFont="1" applyFill="1" applyBorder="1" applyAlignment="1">
      <alignment horizontal="right" vertical="center"/>
      <protection/>
    </xf>
    <xf numFmtId="3" fontId="59" fillId="34" borderId="10" xfId="61" applyNumberFormat="1" applyFont="1" applyFill="1" applyBorder="1" applyAlignment="1">
      <alignment vertical="center" shrinkToFit="1"/>
      <protection/>
    </xf>
    <xf numFmtId="3" fontId="3" fillId="34" borderId="10" xfId="0" applyNumberFormat="1" applyFont="1" applyFill="1" applyBorder="1" applyAlignment="1">
      <alignment vertical="center"/>
    </xf>
    <xf numFmtId="3" fontId="59" fillId="33" borderId="10" xfId="61" applyNumberFormat="1" applyFont="1" applyFill="1" applyBorder="1" applyAlignment="1">
      <alignment vertical="center" shrinkToFit="1"/>
      <protection/>
    </xf>
    <xf numFmtId="3" fontId="3" fillId="33" borderId="10" xfId="0" applyNumberFormat="1" applyFont="1" applyFill="1" applyBorder="1" applyAlignment="1">
      <alignment vertical="center"/>
    </xf>
    <xf numFmtId="3" fontId="59" fillId="0" borderId="0" xfId="0" applyNumberFormat="1" applyFont="1" applyAlignment="1">
      <alignment vertical="center"/>
    </xf>
    <xf numFmtId="3" fontId="59" fillId="0" borderId="0" xfId="61" applyNumberFormat="1" applyFont="1" applyBorder="1" applyAlignment="1">
      <alignment horizontal="right" vertical="center"/>
      <protection/>
    </xf>
    <xf numFmtId="3" fontId="59" fillId="33" borderId="10" xfId="61" applyNumberFormat="1" applyFont="1" applyFill="1" applyBorder="1">
      <alignment vertical="center"/>
      <protection/>
    </xf>
    <xf numFmtId="3" fontId="59" fillId="0" borderId="10" xfId="61" applyNumberFormat="1" applyFont="1" applyBorder="1">
      <alignment vertical="center"/>
      <protection/>
    </xf>
    <xf numFmtId="3" fontId="59" fillId="34" borderId="10" xfId="61" applyNumberFormat="1" applyFont="1" applyFill="1" applyBorder="1">
      <alignment vertical="center"/>
      <protection/>
    </xf>
    <xf numFmtId="3" fontId="59" fillId="0" borderId="0" xfId="0" applyNumberFormat="1" applyFont="1" applyFill="1" applyBorder="1" applyAlignment="1">
      <alignment vertical="center"/>
    </xf>
    <xf numFmtId="3" fontId="59" fillId="36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3" fontId="59" fillId="34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vertical="center"/>
    </xf>
    <xf numFmtId="3" fontId="59" fillId="0" borderId="0" xfId="0" applyNumberFormat="1" applyFont="1" applyAlignment="1">
      <alignment horizontal="center" vertical="center"/>
    </xf>
    <xf numFmtId="3" fontId="59" fillId="36" borderId="10" xfId="0" applyNumberFormat="1" applyFont="1" applyFill="1" applyBorder="1" applyAlignment="1">
      <alignment horizontal="center" vertical="center" shrinkToFit="1"/>
    </xf>
    <xf numFmtId="3" fontId="59" fillId="0" borderId="0" xfId="0" applyNumberFormat="1" applyFont="1" applyBorder="1" applyAlignment="1">
      <alignment vertical="center"/>
    </xf>
    <xf numFmtId="3" fontId="59" fillId="0" borderId="0" xfId="0" applyNumberFormat="1" applyFont="1" applyBorder="1" applyAlignment="1">
      <alignment vertical="center" shrinkToFit="1"/>
    </xf>
    <xf numFmtId="3" fontId="59" fillId="0" borderId="0" xfId="0" applyNumberFormat="1" applyFont="1" applyBorder="1" applyAlignment="1">
      <alignment horizontal="right" vertical="center"/>
    </xf>
    <xf numFmtId="177" fontId="59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5" fillId="0" borderId="18" xfId="0" applyNumberFormat="1" applyFont="1" applyBorder="1" applyAlignment="1">
      <alignment horizontal="left" vertical="center"/>
    </xf>
    <xf numFmtId="3" fontId="55" fillId="0" borderId="0" xfId="0" applyNumberFormat="1" applyFont="1" applyBorder="1" applyAlignment="1">
      <alignment horizontal="left" vertical="center"/>
    </xf>
    <xf numFmtId="3" fontId="67" fillId="0" borderId="18" xfId="0" applyNumberFormat="1" applyFont="1" applyFill="1" applyBorder="1" applyAlignment="1">
      <alignment horizontal="left" vertical="center"/>
    </xf>
    <xf numFmtId="3" fontId="67" fillId="0" borderId="0" xfId="0" applyNumberFormat="1" applyFont="1" applyFill="1" applyBorder="1" applyAlignment="1">
      <alignment horizontal="left" vertical="center"/>
    </xf>
    <xf numFmtId="3" fontId="59" fillId="36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3" fontId="55" fillId="0" borderId="0" xfId="0" applyNumberFormat="1" applyFont="1" applyFill="1" applyBorder="1" applyAlignment="1" quotePrefix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/>
    </xf>
    <xf numFmtId="0" fontId="59" fillId="36" borderId="23" xfId="0" applyFont="1" applyFill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/>
    </xf>
    <xf numFmtId="3" fontId="55" fillId="0" borderId="23" xfId="0" applyNumberFormat="1" applyFont="1" applyBorder="1" applyAlignment="1">
      <alignment horizontal="center" vertical="center"/>
    </xf>
    <xf numFmtId="3" fontId="55" fillId="0" borderId="24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3" fontId="59" fillId="37" borderId="22" xfId="0" applyNumberFormat="1" applyFont="1" applyFill="1" applyBorder="1" applyAlignment="1">
      <alignment horizontal="center" vertical="center"/>
    </xf>
    <xf numFmtId="3" fontId="59" fillId="37" borderId="23" xfId="0" applyNumberFormat="1" applyFont="1" applyFill="1" applyBorder="1" applyAlignment="1">
      <alignment horizontal="center" vertical="center"/>
    </xf>
    <xf numFmtId="3" fontId="59" fillId="37" borderId="24" xfId="0" applyNumberFormat="1" applyFont="1" applyFill="1" applyBorder="1" applyAlignment="1">
      <alignment horizontal="center" vertical="center"/>
    </xf>
    <xf numFmtId="3" fontId="68" fillId="37" borderId="22" xfId="0" applyNumberFormat="1" applyFont="1" applyFill="1" applyBorder="1" applyAlignment="1">
      <alignment horizontal="center" vertical="center"/>
    </xf>
    <xf numFmtId="3" fontId="68" fillId="37" borderId="23" xfId="0" applyNumberFormat="1" applyFont="1" applyFill="1" applyBorder="1" applyAlignment="1">
      <alignment horizontal="center" vertical="center"/>
    </xf>
    <xf numFmtId="3" fontId="68" fillId="37" borderId="24" xfId="0" applyNumberFormat="1" applyFont="1" applyFill="1" applyBorder="1" applyAlignment="1">
      <alignment horizontal="center" vertical="center"/>
    </xf>
    <xf numFmtId="3" fontId="3" fillId="37" borderId="22" xfId="0" applyNumberFormat="1" applyFont="1" applyFill="1" applyBorder="1" applyAlignment="1">
      <alignment horizontal="center" vertical="center"/>
    </xf>
    <xf numFmtId="3" fontId="3" fillId="37" borderId="23" xfId="0" applyNumberFormat="1" applyFont="1" applyFill="1" applyBorder="1" applyAlignment="1">
      <alignment horizontal="center" vertical="center"/>
    </xf>
    <xf numFmtId="3" fontId="3" fillId="37" borderId="24" xfId="0" applyNumberFormat="1" applyFont="1" applyFill="1" applyBorder="1" applyAlignment="1">
      <alignment horizontal="center" vertical="center"/>
    </xf>
    <xf numFmtId="3" fontId="55" fillId="37" borderId="22" xfId="0" applyNumberFormat="1" applyFont="1" applyFill="1" applyBorder="1" applyAlignment="1">
      <alignment horizontal="center" vertical="center"/>
    </xf>
    <xf numFmtId="3" fontId="55" fillId="37" borderId="23" xfId="0" applyNumberFormat="1" applyFont="1" applyFill="1" applyBorder="1" applyAlignment="1">
      <alignment horizontal="center" vertical="center"/>
    </xf>
    <xf numFmtId="3" fontId="55" fillId="37" borderId="24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="70" zoomScaleNormal="70" zoomScaleSheetLayoutView="70" zoomScalePageLayoutView="70" workbookViewId="0" topLeftCell="A1">
      <selection activeCell="A2" sqref="A2"/>
    </sheetView>
  </sheetViews>
  <sheetFormatPr defaultColWidth="9.00390625" defaultRowHeight="13.5"/>
  <cols>
    <col min="1" max="1" width="5.625" style="82" customWidth="1"/>
    <col min="2" max="2" width="22.75390625" style="3" customWidth="1"/>
    <col min="3" max="3" width="53.125" style="2" customWidth="1"/>
    <col min="4" max="4" width="11.875" style="3" customWidth="1"/>
    <col min="5" max="5" width="11.50390625" style="3" customWidth="1"/>
    <col min="6" max="6" width="18.50390625" style="3" customWidth="1"/>
    <col min="7" max="7" width="16.50390625" style="3" customWidth="1"/>
    <col min="8" max="8" width="21.375" style="3" customWidth="1"/>
    <col min="9" max="9" width="38.00390625" style="3" customWidth="1"/>
    <col min="10" max="10" width="12.75390625" style="3" customWidth="1"/>
    <col min="11" max="11" width="9.00390625" style="3" customWidth="1"/>
    <col min="12" max="12" width="20.125" style="3" customWidth="1"/>
    <col min="13" max="13" width="36.25390625" style="3" customWidth="1"/>
    <col min="14" max="16" width="9.00390625" style="3" customWidth="1"/>
    <col min="17" max="17" width="16.50390625" style="3" bestFit="1" customWidth="1"/>
    <col min="18" max="16384" width="9.00390625" style="3" customWidth="1"/>
  </cols>
  <sheetData>
    <row r="1" spans="1:18" ht="21.75" customHeight="1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99">
        <f ca="1">TODAY()</f>
        <v>44649</v>
      </c>
      <c r="M1" s="29"/>
      <c r="N1" s="29"/>
      <c r="O1" s="29"/>
      <c r="P1" s="29"/>
      <c r="Q1" s="29"/>
      <c r="R1" s="29"/>
    </row>
    <row r="2" spans="2:12" ht="21.75" customHeight="1">
      <c r="B2" s="4"/>
      <c r="C2" s="4"/>
      <c r="D2" s="4"/>
      <c r="E2" s="4"/>
      <c r="F2" s="4"/>
      <c r="G2" s="4"/>
      <c r="H2" s="4"/>
      <c r="I2" s="4"/>
      <c r="L2" s="1"/>
    </row>
    <row r="3" spans="1:13" s="22" customFormat="1" ht="21.75" customHeight="1">
      <c r="A3" s="87"/>
      <c r="B3" s="24"/>
      <c r="C3" s="88" t="s">
        <v>0</v>
      </c>
      <c r="D3" s="109" t="s">
        <v>1</v>
      </c>
      <c r="E3" s="110"/>
      <c r="F3" s="110"/>
      <c r="G3" s="110"/>
      <c r="H3" s="111"/>
      <c r="I3" s="88" t="s">
        <v>2</v>
      </c>
      <c r="J3" s="105" t="s">
        <v>3</v>
      </c>
      <c r="K3" s="105"/>
      <c r="M3" s="24"/>
    </row>
    <row r="4" spans="2:14" ht="21.75" customHeight="1">
      <c r="B4" s="18"/>
      <c r="C4" s="12"/>
      <c r="D4" s="112"/>
      <c r="E4" s="113"/>
      <c r="F4" s="113"/>
      <c r="G4" s="113"/>
      <c r="H4" s="114"/>
      <c r="I4" s="27"/>
      <c r="J4" s="106"/>
      <c r="K4" s="106"/>
      <c r="L4" s="28"/>
      <c r="M4" s="107"/>
      <c r="N4" s="108"/>
    </row>
    <row r="5" spans="2:12" ht="21.75" customHeight="1">
      <c r="B5" s="23"/>
      <c r="C5" s="23"/>
      <c r="D5" s="4"/>
      <c r="E5" s="4"/>
      <c r="F5" s="4"/>
      <c r="G5" s="4"/>
      <c r="H5" s="4"/>
      <c r="I5" s="4"/>
      <c r="L5" s="1"/>
    </row>
    <row r="6" spans="1:12" ht="21.75" customHeight="1">
      <c r="A6" s="128" t="s">
        <v>26</v>
      </c>
      <c r="B6" s="128"/>
      <c r="C6" s="4"/>
      <c r="D6" s="4"/>
      <c r="E6" s="4"/>
      <c r="F6" s="4"/>
      <c r="G6" s="4"/>
      <c r="H6" s="103" t="s">
        <v>25</v>
      </c>
      <c r="I6" s="104"/>
      <c r="J6" s="4"/>
      <c r="K6" s="4"/>
      <c r="L6" s="4"/>
    </row>
    <row r="7" spans="1:19" ht="21.75" customHeight="1">
      <c r="A7" s="88" t="s">
        <v>86</v>
      </c>
      <c r="B7" s="88" t="s">
        <v>4</v>
      </c>
      <c r="C7" s="95" t="s">
        <v>5</v>
      </c>
      <c r="D7" s="88" t="s">
        <v>117</v>
      </c>
      <c r="E7" s="88" t="s">
        <v>6</v>
      </c>
      <c r="F7" s="88" t="s">
        <v>23</v>
      </c>
      <c r="G7" s="96"/>
      <c r="H7" s="88" t="s">
        <v>11</v>
      </c>
      <c r="I7" s="95" t="s">
        <v>5</v>
      </c>
      <c r="J7" s="88" t="s">
        <v>114</v>
      </c>
      <c r="K7" s="88" t="s">
        <v>6</v>
      </c>
      <c r="L7" s="88" t="s">
        <v>23</v>
      </c>
      <c r="R7" s="1"/>
      <c r="S7" s="1"/>
    </row>
    <row r="8" spans="1:19" ht="21.75" customHeight="1">
      <c r="A8" s="89"/>
      <c r="B8" s="116" t="s">
        <v>122</v>
      </c>
      <c r="C8" s="117"/>
      <c r="D8" s="117"/>
      <c r="E8" s="117"/>
      <c r="F8" s="118"/>
      <c r="G8" s="1"/>
      <c r="H8" s="125"/>
      <c r="I8" s="126"/>
      <c r="J8" s="126"/>
      <c r="K8" s="126"/>
      <c r="L8" s="127"/>
      <c r="R8" s="1"/>
      <c r="S8" s="1"/>
    </row>
    <row r="9" spans="1:19" ht="21.75" customHeight="1">
      <c r="A9" s="90" t="s">
        <v>70</v>
      </c>
      <c r="B9" s="5" t="s">
        <v>49</v>
      </c>
      <c r="C9" s="71" t="s">
        <v>60</v>
      </c>
      <c r="D9" s="72">
        <v>935</v>
      </c>
      <c r="E9" s="37"/>
      <c r="F9" s="5"/>
      <c r="G9" s="1"/>
      <c r="H9" s="71" t="s">
        <v>22</v>
      </c>
      <c r="I9" s="75" t="s">
        <v>105</v>
      </c>
      <c r="J9" s="72">
        <v>275</v>
      </c>
      <c r="K9" s="5"/>
      <c r="L9" s="5"/>
      <c r="M9" s="1"/>
      <c r="R9" s="1"/>
      <c r="S9" s="1"/>
    </row>
    <row r="10" spans="1:19" ht="21.75" customHeight="1">
      <c r="A10" s="90" t="s">
        <v>71</v>
      </c>
      <c r="B10" s="5" t="s">
        <v>49</v>
      </c>
      <c r="C10" s="73" t="s">
        <v>61</v>
      </c>
      <c r="D10" s="74">
        <v>935</v>
      </c>
      <c r="E10" s="38"/>
      <c r="F10" s="5" t="s">
        <v>48</v>
      </c>
      <c r="G10" s="1"/>
      <c r="H10" s="71" t="s">
        <v>22</v>
      </c>
      <c r="I10" s="75" t="s">
        <v>106</v>
      </c>
      <c r="J10" s="72">
        <v>275</v>
      </c>
      <c r="K10" s="5"/>
      <c r="L10" s="5"/>
      <c r="M10" s="1"/>
      <c r="N10" s="1"/>
      <c r="O10" s="1"/>
      <c r="P10" s="1"/>
      <c r="Q10" s="1"/>
      <c r="R10" s="1"/>
      <c r="S10" s="1"/>
    </row>
    <row r="11" spans="1:19" ht="21.75" customHeight="1">
      <c r="A11" s="90" t="s">
        <v>72</v>
      </c>
      <c r="B11" s="5" t="s">
        <v>49</v>
      </c>
      <c r="C11" s="71" t="s">
        <v>62</v>
      </c>
      <c r="D11" s="72">
        <v>1210</v>
      </c>
      <c r="E11" s="37"/>
      <c r="F11" s="5"/>
      <c r="G11" s="1"/>
      <c r="H11" s="71" t="s">
        <v>22</v>
      </c>
      <c r="I11" s="75" t="s">
        <v>19</v>
      </c>
      <c r="J11" s="72">
        <v>275</v>
      </c>
      <c r="K11" s="5"/>
      <c r="L11" s="5"/>
      <c r="M11" s="1"/>
      <c r="N11" s="1"/>
      <c r="O11" s="1"/>
      <c r="P11" s="1"/>
      <c r="Q11" s="1"/>
      <c r="R11" s="1"/>
      <c r="S11" s="1"/>
    </row>
    <row r="12" spans="1:19" ht="21.75" customHeight="1">
      <c r="A12" s="90" t="s">
        <v>73</v>
      </c>
      <c r="B12" s="5" t="s">
        <v>49</v>
      </c>
      <c r="C12" s="71" t="s">
        <v>44</v>
      </c>
      <c r="D12" s="72">
        <v>1210</v>
      </c>
      <c r="E12" s="37"/>
      <c r="F12" s="5"/>
      <c r="G12" s="1"/>
      <c r="H12" s="71" t="s">
        <v>22</v>
      </c>
      <c r="I12" s="75" t="s">
        <v>107</v>
      </c>
      <c r="J12" s="72">
        <v>275</v>
      </c>
      <c r="K12" s="5"/>
      <c r="L12" s="5"/>
      <c r="M12" s="1"/>
      <c r="N12" s="1"/>
      <c r="O12" s="1"/>
      <c r="P12" s="1"/>
      <c r="Q12" s="1"/>
      <c r="R12" s="1"/>
      <c r="S12" s="1"/>
    </row>
    <row r="13" spans="1:13" ht="21.75" customHeight="1">
      <c r="A13" s="90" t="s">
        <v>74</v>
      </c>
      <c r="B13" s="5" t="s">
        <v>63</v>
      </c>
      <c r="C13" s="71" t="s">
        <v>103</v>
      </c>
      <c r="D13" s="72">
        <v>1320</v>
      </c>
      <c r="E13" s="37"/>
      <c r="F13" s="5"/>
      <c r="G13" s="1"/>
      <c r="H13" s="71" t="s">
        <v>22</v>
      </c>
      <c r="I13" s="75" t="s">
        <v>12</v>
      </c>
      <c r="J13" s="72">
        <v>275</v>
      </c>
      <c r="K13" s="5"/>
      <c r="L13" s="5"/>
      <c r="M13" s="1"/>
    </row>
    <row r="14" spans="1:7" ht="21.75" customHeight="1">
      <c r="A14" s="90" t="s">
        <v>75</v>
      </c>
      <c r="B14" s="5" t="s">
        <v>63</v>
      </c>
      <c r="C14" s="71" t="s">
        <v>64</v>
      </c>
      <c r="D14" s="72">
        <v>1320</v>
      </c>
      <c r="E14" s="37"/>
      <c r="F14" s="5"/>
      <c r="G14" s="1"/>
    </row>
    <row r="15" spans="1:12" ht="21.75" customHeight="1">
      <c r="A15" s="90" t="s">
        <v>76</v>
      </c>
      <c r="B15" s="5" t="s">
        <v>50</v>
      </c>
      <c r="C15" s="75" t="s">
        <v>65</v>
      </c>
      <c r="D15" s="72">
        <v>2310</v>
      </c>
      <c r="E15" s="37"/>
      <c r="F15" s="5"/>
      <c r="G15" s="4"/>
      <c r="H15" s="119" t="s">
        <v>115</v>
      </c>
      <c r="I15" s="120"/>
      <c r="J15" s="120"/>
      <c r="K15" s="120"/>
      <c r="L15" s="121"/>
    </row>
    <row r="16" spans="1:12" ht="21.75" customHeight="1">
      <c r="A16" s="90" t="s">
        <v>77</v>
      </c>
      <c r="B16" s="5" t="s">
        <v>50</v>
      </c>
      <c r="C16" s="76" t="s">
        <v>66</v>
      </c>
      <c r="D16" s="72">
        <v>2750</v>
      </c>
      <c r="E16" s="37"/>
      <c r="F16" s="5"/>
      <c r="G16" s="4"/>
      <c r="H16" s="71" t="s">
        <v>18</v>
      </c>
      <c r="I16" s="75" t="s">
        <v>105</v>
      </c>
      <c r="J16" s="72">
        <v>605</v>
      </c>
      <c r="K16" s="41"/>
      <c r="L16" s="5" t="s">
        <v>29</v>
      </c>
    </row>
    <row r="17" spans="1:12" ht="21.75" customHeight="1">
      <c r="A17" s="90" t="s">
        <v>78</v>
      </c>
      <c r="B17" s="5" t="s">
        <v>51</v>
      </c>
      <c r="C17" s="76" t="s">
        <v>45</v>
      </c>
      <c r="D17" s="72">
        <v>1650</v>
      </c>
      <c r="E17" s="37"/>
      <c r="F17" s="25"/>
      <c r="G17" s="4"/>
      <c r="H17" s="71" t="s">
        <v>104</v>
      </c>
      <c r="I17" s="75" t="s">
        <v>106</v>
      </c>
      <c r="J17" s="72">
        <v>605</v>
      </c>
      <c r="K17" s="5"/>
      <c r="L17" s="5" t="s">
        <v>29</v>
      </c>
    </row>
    <row r="18" spans="1:13" ht="21.75" customHeight="1">
      <c r="A18" s="90" t="s">
        <v>79</v>
      </c>
      <c r="B18" s="5" t="s">
        <v>51</v>
      </c>
      <c r="C18" s="76" t="s">
        <v>67</v>
      </c>
      <c r="D18" s="72">
        <v>1870</v>
      </c>
      <c r="E18" s="37"/>
      <c r="F18" s="25"/>
      <c r="G18" s="4"/>
      <c r="H18" s="71" t="s">
        <v>18</v>
      </c>
      <c r="I18" s="75" t="s">
        <v>19</v>
      </c>
      <c r="J18" s="72">
        <v>605</v>
      </c>
      <c r="K18" s="5"/>
      <c r="L18" s="5" t="s">
        <v>29</v>
      </c>
      <c r="M18" s="4"/>
    </row>
    <row r="19" spans="1:13" ht="21.75" customHeight="1">
      <c r="A19" s="90" t="s">
        <v>80</v>
      </c>
      <c r="B19" s="5" t="s">
        <v>51</v>
      </c>
      <c r="C19" s="76" t="s">
        <v>131</v>
      </c>
      <c r="D19" s="77">
        <v>2750</v>
      </c>
      <c r="E19" s="39"/>
      <c r="F19" s="25"/>
      <c r="G19" s="4"/>
      <c r="H19" s="71" t="s">
        <v>104</v>
      </c>
      <c r="I19" s="75" t="s">
        <v>107</v>
      </c>
      <c r="J19" s="72">
        <v>605</v>
      </c>
      <c r="K19" s="5"/>
      <c r="L19" s="5" t="s">
        <v>29</v>
      </c>
      <c r="M19" s="4"/>
    </row>
    <row r="20" spans="1:13" ht="21.75" customHeight="1">
      <c r="A20" s="90" t="s">
        <v>81</v>
      </c>
      <c r="B20" s="5" t="s">
        <v>51</v>
      </c>
      <c r="C20" s="75" t="s">
        <v>132</v>
      </c>
      <c r="D20" s="77">
        <v>3520</v>
      </c>
      <c r="E20" s="39"/>
      <c r="F20" s="6"/>
      <c r="G20" s="4"/>
      <c r="M20" s="4"/>
    </row>
    <row r="21" spans="1:12" ht="21.75" customHeight="1">
      <c r="A21" s="90" t="s">
        <v>82</v>
      </c>
      <c r="B21" s="5" t="s">
        <v>52</v>
      </c>
      <c r="C21" s="75" t="s">
        <v>46</v>
      </c>
      <c r="D21" s="77">
        <v>1980</v>
      </c>
      <c r="E21" s="39"/>
      <c r="F21" s="6"/>
      <c r="H21" s="122" t="s">
        <v>121</v>
      </c>
      <c r="I21" s="123"/>
      <c r="J21" s="123"/>
      <c r="K21" s="123"/>
      <c r="L21" s="124"/>
    </row>
    <row r="22" spans="1:13" ht="21.75" customHeight="1">
      <c r="A22" s="90" t="s">
        <v>83</v>
      </c>
      <c r="B22" s="5" t="s">
        <v>52</v>
      </c>
      <c r="C22" s="75" t="s">
        <v>68</v>
      </c>
      <c r="D22" s="77">
        <v>1980</v>
      </c>
      <c r="E22" s="39"/>
      <c r="F22" s="6"/>
      <c r="H22" s="71" t="s">
        <v>17</v>
      </c>
      <c r="I22" s="75" t="s">
        <v>13</v>
      </c>
      <c r="J22" s="72">
        <v>165</v>
      </c>
      <c r="K22" s="5"/>
      <c r="L22" s="35"/>
      <c r="M22" s="1"/>
    </row>
    <row r="23" spans="1:13" ht="21.75" customHeight="1">
      <c r="A23" s="90" t="s">
        <v>84</v>
      </c>
      <c r="B23" s="5" t="s">
        <v>52</v>
      </c>
      <c r="C23" s="76" t="s">
        <v>47</v>
      </c>
      <c r="D23" s="77">
        <v>2750</v>
      </c>
      <c r="E23" s="39"/>
      <c r="F23" s="5"/>
      <c r="G23" s="4"/>
      <c r="H23" s="71" t="s">
        <v>17</v>
      </c>
      <c r="I23" s="75" t="s">
        <v>15</v>
      </c>
      <c r="J23" s="72">
        <v>132</v>
      </c>
      <c r="K23" s="5"/>
      <c r="L23" s="35"/>
      <c r="M23" s="1"/>
    </row>
    <row r="24" spans="1:13" ht="21.75" customHeight="1">
      <c r="A24" s="90" t="s">
        <v>85</v>
      </c>
      <c r="B24" s="5" t="s">
        <v>52</v>
      </c>
      <c r="C24" s="76" t="s">
        <v>69</v>
      </c>
      <c r="D24" s="77">
        <v>3520</v>
      </c>
      <c r="E24" s="39"/>
      <c r="F24" s="6"/>
      <c r="G24" s="4"/>
      <c r="H24" s="71" t="s">
        <v>17</v>
      </c>
      <c r="I24" s="75" t="s">
        <v>14</v>
      </c>
      <c r="J24" s="72">
        <v>132</v>
      </c>
      <c r="K24" s="5"/>
      <c r="L24" s="35"/>
      <c r="M24" s="1"/>
    </row>
    <row r="25" spans="1:13" ht="21.75" customHeight="1" thickBot="1">
      <c r="A25" s="90"/>
      <c r="B25" s="5"/>
      <c r="C25" s="7"/>
      <c r="D25" s="39"/>
      <c r="E25" s="5"/>
      <c r="F25" s="6"/>
      <c r="G25" s="4"/>
      <c r="H25" s="71" t="s">
        <v>17</v>
      </c>
      <c r="I25" s="75" t="s">
        <v>16</v>
      </c>
      <c r="J25" s="72">
        <v>110</v>
      </c>
      <c r="K25" s="16"/>
      <c r="L25" s="35"/>
      <c r="M25" s="1"/>
    </row>
    <row r="26" spans="1:13" ht="21.75" customHeight="1" thickBot="1">
      <c r="A26" s="91"/>
      <c r="B26" s="122" t="s">
        <v>116</v>
      </c>
      <c r="C26" s="123"/>
      <c r="D26" s="123"/>
      <c r="E26" s="123"/>
      <c r="F26" s="124"/>
      <c r="G26" s="4" t="s">
        <v>43</v>
      </c>
      <c r="H26" s="96"/>
      <c r="I26" s="97"/>
      <c r="J26" s="98" t="s">
        <v>31</v>
      </c>
      <c r="K26" s="17">
        <f>SUM(K10:K25)</f>
        <v>0</v>
      </c>
      <c r="L26" s="11"/>
      <c r="M26" s="1"/>
    </row>
    <row r="27" spans="1:13" ht="21.75" customHeight="1">
      <c r="A27" s="90" t="s">
        <v>87</v>
      </c>
      <c r="B27" s="85" t="s">
        <v>37</v>
      </c>
      <c r="C27" s="76" t="s">
        <v>133</v>
      </c>
      <c r="D27" s="72">
        <v>1452</v>
      </c>
      <c r="E27" s="37"/>
      <c r="F27" s="70"/>
      <c r="G27" s="4"/>
      <c r="H27" s="1"/>
      <c r="I27" s="13"/>
      <c r="J27" s="14"/>
      <c r="K27" s="1"/>
      <c r="L27" s="11"/>
      <c r="M27" s="1"/>
    </row>
    <row r="28" spans="1:256" s="4" customFormat="1" ht="21.75" customHeight="1">
      <c r="A28" s="90" t="s">
        <v>88</v>
      </c>
      <c r="B28" s="85" t="s">
        <v>7</v>
      </c>
      <c r="C28" s="76" t="s">
        <v>135</v>
      </c>
      <c r="D28" s="74">
        <v>1650</v>
      </c>
      <c r="E28" s="38"/>
      <c r="F28" s="5"/>
      <c r="H28" s="1"/>
      <c r="I28" s="13"/>
      <c r="J28" s="14"/>
      <c r="K28" s="1"/>
      <c r="L28" s="11"/>
      <c r="M28" s="1"/>
      <c r="N28" s="3"/>
      <c r="O28" s="23"/>
      <c r="P28" s="23"/>
      <c r="Q28" s="23"/>
      <c r="R28" s="2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21.75" customHeight="1">
      <c r="A29" s="90" t="s">
        <v>89</v>
      </c>
      <c r="B29" s="85" t="s">
        <v>7</v>
      </c>
      <c r="C29" s="76" t="s">
        <v>137</v>
      </c>
      <c r="D29" s="74">
        <v>2376</v>
      </c>
      <c r="E29" s="38"/>
      <c r="F29" s="101" t="s">
        <v>141</v>
      </c>
      <c r="G29" s="102"/>
      <c r="H29" s="1"/>
      <c r="I29" s="13"/>
      <c r="J29" s="14"/>
      <c r="K29" s="1"/>
      <c r="L29" s="11"/>
      <c r="M29" s="1"/>
      <c r="N29" s="3"/>
      <c r="O29" s="23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18" ht="21.75" customHeight="1">
      <c r="A30" s="90" t="s">
        <v>90</v>
      </c>
      <c r="B30" s="85" t="s">
        <v>7</v>
      </c>
      <c r="C30" s="76" t="s">
        <v>53</v>
      </c>
      <c r="D30" s="100">
        <v>2640</v>
      </c>
      <c r="E30" s="37"/>
      <c r="F30" s="5"/>
      <c r="G30" s="4"/>
      <c r="H30" s="26"/>
      <c r="I30" s="10"/>
      <c r="J30" s="26"/>
      <c r="K30" s="1"/>
      <c r="L30" s="1"/>
      <c r="M30" s="1"/>
      <c r="O30" s="22"/>
      <c r="P30" s="22"/>
      <c r="Q30" s="1"/>
      <c r="R30" s="1"/>
    </row>
    <row r="31" spans="1:18" ht="21.75" customHeight="1">
      <c r="A31" s="90" t="s">
        <v>138</v>
      </c>
      <c r="B31" s="85" t="s">
        <v>7</v>
      </c>
      <c r="C31" s="76" t="s">
        <v>54</v>
      </c>
      <c r="D31" s="72">
        <v>2904</v>
      </c>
      <c r="E31" s="37"/>
      <c r="F31" s="5"/>
      <c r="G31" s="4"/>
      <c r="H31" s="1"/>
      <c r="I31" s="1"/>
      <c r="J31" s="1"/>
      <c r="K31" s="1"/>
      <c r="L31" s="1"/>
      <c r="M31" s="1"/>
      <c r="O31" s="1"/>
      <c r="P31" s="1"/>
      <c r="Q31" s="1"/>
      <c r="R31" s="1"/>
    </row>
    <row r="32" spans="1:18" ht="21.75" customHeight="1">
      <c r="A32" s="92" t="s">
        <v>87</v>
      </c>
      <c r="B32" s="86" t="s">
        <v>37</v>
      </c>
      <c r="C32" s="78" t="s">
        <v>134</v>
      </c>
      <c r="D32" s="79">
        <v>1311</v>
      </c>
      <c r="E32" s="51"/>
      <c r="F32" s="33" t="s">
        <v>110</v>
      </c>
      <c r="H32" s="26"/>
      <c r="I32" s="10"/>
      <c r="J32" s="15"/>
      <c r="K32" s="1"/>
      <c r="L32" s="1"/>
      <c r="N32" s="4"/>
      <c r="O32" s="1"/>
      <c r="P32" s="1"/>
      <c r="Q32" s="1"/>
      <c r="R32" s="1"/>
    </row>
    <row r="33" spans="1:18" ht="21.75" customHeight="1" thickBot="1">
      <c r="A33" s="92" t="s">
        <v>88</v>
      </c>
      <c r="B33" s="86" t="s">
        <v>7</v>
      </c>
      <c r="C33" s="78" t="s">
        <v>136</v>
      </c>
      <c r="D33" s="79">
        <v>1513</v>
      </c>
      <c r="E33" s="51"/>
      <c r="F33" s="33" t="s">
        <v>111</v>
      </c>
      <c r="G33" s="4"/>
      <c r="H33" s="8"/>
      <c r="I33" s="4"/>
      <c r="N33" s="22"/>
      <c r="O33" s="1"/>
      <c r="P33" s="1"/>
      <c r="Q33" s="1"/>
      <c r="R33" s="1"/>
    </row>
    <row r="34" spans="1:18" ht="21.75" customHeight="1">
      <c r="A34" s="92" t="s">
        <v>139</v>
      </c>
      <c r="B34" s="86" t="s">
        <v>7</v>
      </c>
      <c r="C34" s="78" t="s">
        <v>108</v>
      </c>
      <c r="D34" s="79">
        <v>2420</v>
      </c>
      <c r="E34" s="51"/>
      <c r="F34" s="33" t="s">
        <v>112</v>
      </c>
      <c r="G34" s="4"/>
      <c r="H34" s="30" t="s">
        <v>35</v>
      </c>
      <c r="I34" s="19"/>
      <c r="J34" s="19"/>
      <c r="K34" s="19"/>
      <c r="L34" s="19"/>
      <c r="M34" s="20"/>
      <c r="O34" s="1"/>
      <c r="P34" s="1"/>
      <c r="Q34" s="1"/>
      <c r="R34" s="1"/>
    </row>
    <row r="35" spans="1:256" s="9" customFormat="1" ht="21.75" customHeight="1">
      <c r="A35" s="92" t="s">
        <v>140</v>
      </c>
      <c r="B35" s="86" t="s">
        <v>7</v>
      </c>
      <c r="C35" s="78" t="s">
        <v>109</v>
      </c>
      <c r="D35" s="79">
        <v>2662</v>
      </c>
      <c r="E35" s="51"/>
      <c r="F35" s="33" t="s">
        <v>113</v>
      </c>
      <c r="G35" s="4"/>
      <c r="H35" s="54"/>
      <c r="I35" s="55"/>
      <c r="J35" s="32"/>
      <c r="K35" s="32"/>
      <c r="L35" s="32"/>
      <c r="M35" s="56"/>
      <c r="N35" s="3"/>
      <c r="O35" s="1"/>
      <c r="P35" s="1"/>
      <c r="Q35" s="1"/>
      <c r="R35" s="1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18" s="8" customFormat="1" ht="21.75" customHeight="1">
      <c r="A36" s="89"/>
      <c r="B36" s="43"/>
      <c r="C36" s="44"/>
      <c r="D36" s="52"/>
      <c r="E36" s="52"/>
      <c r="F36" s="52"/>
      <c r="G36" s="4"/>
      <c r="H36" s="62" t="s">
        <v>118</v>
      </c>
      <c r="I36" s="63"/>
      <c r="J36" s="63"/>
      <c r="K36" s="63"/>
      <c r="L36" s="63"/>
      <c r="M36" s="61"/>
      <c r="N36" s="3"/>
      <c r="O36" s="1"/>
      <c r="P36" s="1"/>
      <c r="Q36" s="1"/>
      <c r="R36" s="1"/>
    </row>
    <row r="37" spans="1:18" ht="21.75" customHeight="1">
      <c r="A37" s="93"/>
      <c r="B37" s="117" t="s">
        <v>124</v>
      </c>
      <c r="C37" s="117"/>
      <c r="D37" s="117"/>
      <c r="E37" s="117"/>
      <c r="F37" s="118"/>
      <c r="G37" s="4" t="s">
        <v>43</v>
      </c>
      <c r="H37" s="46" t="s">
        <v>102</v>
      </c>
      <c r="I37" s="47"/>
      <c r="J37" s="47"/>
      <c r="K37" s="47"/>
      <c r="L37" s="32"/>
      <c r="M37" s="56"/>
      <c r="O37" s="1"/>
      <c r="P37" s="1"/>
      <c r="Q37" s="1"/>
      <c r="R37" s="1"/>
    </row>
    <row r="38" spans="1:18" ht="21.75" customHeight="1">
      <c r="A38" s="90" t="s">
        <v>91</v>
      </c>
      <c r="B38" s="85" t="s">
        <v>21</v>
      </c>
      <c r="C38" s="75" t="s">
        <v>55</v>
      </c>
      <c r="D38" s="72">
        <v>1716</v>
      </c>
      <c r="E38" s="37"/>
      <c r="F38" s="5"/>
      <c r="H38" s="46" t="s">
        <v>119</v>
      </c>
      <c r="I38" s="32"/>
      <c r="J38" s="32"/>
      <c r="K38" s="32"/>
      <c r="L38" s="32"/>
      <c r="M38" s="21"/>
      <c r="O38" s="1"/>
      <c r="P38" s="1"/>
      <c r="Q38" s="1"/>
      <c r="R38" s="1"/>
    </row>
    <row r="39" spans="1:18" ht="21.75" customHeight="1">
      <c r="A39" s="90" t="s">
        <v>92</v>
      </c>
      <c r="B39" s="85" t="s">
        <v>21</v>
      </c>
      <c r="C39" s="75" t="s">
        <v>57</v>
      </c>
      <c r="D39" s="72">
        <v>2112</v>
      </c>
      <c r="E39" s="37"/>
      <c r="F39" s="5"/>
      <c r="H39" s="58" t="s">
        <v>33</v>
      </c>
      <c r="I39" s="59"/>
      <c r="J39" s="59"/>
      <c r="K39" s="60"/>
      <c r="L39" s="60"/>
      <c r="M39" s="61"/>
      <c r="O39" s="1"/>
      <c r="P39" s="1"/>
      <c r="Q39" s="1"/>
      <c r="R39" s="1"/>
    </row>
    <row r="40" spans="1:18" ht="21.75" customHeight="1">
      <c r="A40" s="90" t="s">
        <v>93</v>
      </c>
      <c r="B40" s="85" t="s">
        <v>21</v>
      </c>
      <c r="C40" s="76" t="s">
        <v>58</v>
      </c>
      <c r="D40" s="72">
        <v>2376</v>
      </c>
      <c r="E40" s="37"/>
      <c r="F40" s="5"/>
      <c r="H40" s="46" t="s">
        <v>32</v>
      </c>
      <c r="I40" s="47"/>
      <c r="J40" s="47"/>
      <c r="K40" s="32"/>
      <c r="L40" s="32"/>
      <c r="M40" s="21"/>
      <c r="O40" s="1"/>
      <c r="P40" s="1"/>
      <c r="Q40" s="1"/>
      <c r="R40" s="1"/>
    </row>
    <row r="41" spans="1:18" ht="21.75" customHeight="1">
      <c r="A41" s="90" t="s">
        <v>94</v>
      </c>
      <c r="B41" s="85" t="s">
        <v>21</v>
      </c>
      <c r="C41" s="76" t="s">
        <v>59</v>
      </c>
      <c r="D41" s="72">
        <v>3300</v>
      </c>
      <c r="E41" s="37"/>
      <c r="F41" s="25"/>
      <c r="H41" s="58" t="s">
        <v>34</v>
      </c>
      <c r="I41" s="59"/>
      <c r="J41" s="59"/>
      <c r="K41" s="60"/>
      <c r="L41" s="60"/>
      <c r="M41" s="61"/>
      <c r="O41" s="1"/>
      <c r="P41" s="1"/>
      <c r="Q41" s="1"/>
      <c r="R41" s="1"/>
    </row>
    <row r="42" spans="1:18" ht="21.75" customHeight="1">
      <c r="A42" s="90"/>
      <c r="B42" s="6"/>
      <c r="C42" s="7"/>
      <c r="D42" s="37"/>
      <c r="E42" s="37"/>
      <c r="F42" s="34"/>
      <c r="H42" s="69" t="s">
        <v>130</v>
      </c>
      <c r="I42" s="67"/>
      <c r="J42" s="67"/>
      <c r="K42" s="68"/>
      <c r="L42" s="32"/>
      <c r="M42" s="21"/>
      <c r="O42" s="1"/>
      <c r="P42" s="1"/>
      <c r="Q42" s="1"/>
      <c r="R42" s="1"/>
    </row>
    <row r="43" spans="1:18" ht="21.75" customHeight="1">
      <c r="A43" s="90"/>
      <c r="B43" s="116" t="s">
        <v>125</v>
      </c>
      <c r="C43" s="117"/>
      <c r="D43" s="117"/>
      <c r="E43" s="117"/>
      <c r="F43" s="118"/>
      <c r="H43" s="57" t="s">
        <v>120</v>
      </c>
      <c r="I43" s="47"/>
      <c r="J43" s="47"/>
      <c r="K43" s="32"/>
      <c r="L43" s="32"/>
      <c r="M43" s="56"/>
      <c r="O43" s="1"/>
      <c r="P43" s="1"/>
      <c r="Q43" s="1"/>
      <c r="R43" s="1"/>
    </row>
    <row r="44" spans="1:18" ht="21.75" customHeight="1">
      <c r="A44" s="90" t="s">
        <v>95</v>
      </c>
      <c r="B44" s="71" t="s">
        <v>101</v>
      </c>
      <c r="C44" s="71" t="s">
        <v>56</v>
      </c>
      <c r="D44" s="72">
        <v>1089</v>
      </c>
      <c r="E44" s="37"/>
      <c r="F44" s="37"/>
      <c r="H44" s="57" t="s">
        <v>36</v>
      </c>
      <c r="I44" s="32"/>
      <c r="J44" s="47"/>
      <c r="K44" s="32"/>
      <c r="L44" s="32"/>
      <c r="M44" s="56"/>
      <c r="O44" s="1"/>
      <c r="P44" s="1"/>
      <c r="Q44" s="1"/>
      <c r="R44" s="1"/>
    </row>
    <row r="45" spans="1:18" ht="21.75" customHeight="1">
      <c r="A45" s="90" t="s">
        <v>96</v>
      </c>
      <c r="B45" s="71" t="s">
        <v>101</v>
      </c>
      <c r="C45" s="73" t="s">
        <v>38</v>
      </c>
      <c r="D45" s="72">
        <v>1089</v>
      </c>
      <c r="E45" s="37"/>
      <c r="F45" s="37"/>
      <c r="H45" s="57" t="s">
        <v>20</v>
      </c>
      <c r="I45" s="32"/>
      <c r="J45" s="47"/>
      <c r="K45" s="32"/>
      <c r="L45" s="32"/>
      <c r="M45" s="56"/>
      <c r="O45" s="1"/>
      <c r="P45" s="1"/>
      <c r="Q45" s="1"/>
      <c r="R45" s="1"/>
    </row>
    <row r="46" spans="1:18" ht="21.75" customHeight="1">
      <c r="A46" s="90" t="s">
        <v>97</v>
      </c>
      <c r="B46" s="71" t="s">
        <v>101</v>
      </c>
      <c r="C46" s="71" t="s">
        <v>39</v>
      </c>
      <c r="D46" s="72">
        <v>1210</v>
      </c>
      <c r="E46" s="37"/>
      <c r="F46" s="37"/>
      <c r="G46" s="50"/>
      <c r="H46" s="49" t="s">
        <v>8</v>
      </c>
      <c r="I46" s="1"/>
      <c r="J46" s="1"/>
      <c r="K46" s="32"/>
      <c r="L46" s="32"/>
      <c r="M46" s="21"/>
      <c r="O46" s="1"/>
      <c r="P46" s="1"/>
      <c r="Q46" s="1"/>
      <c r="R46" s="1"/>
    </row>
    <row r="47" spans="1:18" ht="21.75" customHeight="1" thickBot="1">
      <c r="A47" s="90" t="s">
        <v>98</v>
      </c>
      <c r="B47" s="71" t="s">
        <v>101</v>
      </c>
      <c r="C47" s="71" t="s">
        <v>40</v>
      </c>
      <c r="D47" s="72">
        <v>1452</v>
      </c>
      <c r="E47" s="37"/>
      <c r="F47" s="5"/>
      <c r="G47" s="50"/>
      <c r="H47" s="66" t="s">
        <v>123</v>
      </c>
      <c r="I47" s="64"/>
      <c r="J47" s="64"/>
      <c r="K47" s="64"/>
      <c r="L47" s="53"/>
      <c r="M47" s="65" t="s">
        <v>127</v>
      </c>
      <c r="O47" s="1"/>
      <c r="P47" s="1"/>
      <c r="Q47" s="1"/>
      <c r="R47" s="1"/>
    </row>
    <row r="48" spans="1:18" ht="21.75" customHeight="1">
      <c r="A48" s="90" t="s">
        <v>99</v>
      </c>
      <c r="B48" s="71" t="s">
        <v>101</v>
      </c>
      <c r="C48" s="71" t="s">
        <v>41</v>
      </c>
      <c r="D48" s="72">
        <v>1936</v>
      </c>
      <c r="E48" s="37"/>
      <c r="F48" s="25"/>
      <c r="G48" s="50"/>
      <c r="H48" s="36"/>
      <c r="I48" s="36"/>
      <c r="J48" s="36"/>
      <c r="K48" s="36"/>
      <c r="M48" s="36"/>
      <c r="O48" s="24"/>
      <c r="P48" s="1"/>
      <c r="Q48" s="1"/>
      <c r="R48" s="1"/>
    </row>
    <row r="49" spans="1:18" ht="21.75" customHeight="1">
      <c r="A49" s="90" t="s">
        <v>100</v>
      </c>
      <c r="B49" s="71" t="s">
        <v>101</v>
      </c>
      <c r="C49" s="71" t="s">
        <v>42</v>
      </c>
      <c r="D49" s="72">
        <v>2662</v>
      </c>
      <c r="E49" s="37"/>
      <c r="F49" s="25"/>
      <c r="H49" s="36"/>
      <c r="I49" s="36"/>
      <c r="J49" s="36"/>
      <c r="K49" s="36"/>
      <c r="M49" s="36"/>
      <c r="O49" s="1"/>
      <c r="P49" s="1"/>
      <c r="Q49" s="1"/>
      <c r="R49" s="1"/>
    </row>
    <row r="50" spans="1:18" ht="21.75" customHeight="1">
      <c r="A50" s="90"/>
      <c r="B50" s="5"/>
      <c r="C50" s="5"/>
      <c r="D50" s="37"/>
      <c r="E50" s="37"/>
      <c r="F50" s="34"/>
      <c r="G50" s="4"/>
      <c r="H50" s="36"/>
      <c r="I50" s="36"/>
      <c r="J50" s="36"/>
      <c r="K50" s="36"/>
      <c r="M50" s="36"/>
      <c r="O50" s="1"/>
      <c r="P50" s="1"/>
      <c r="Q50" s="1"/>
      <c r="R50" s="1"/>
    </row>
    <row r="51" spans="1:18" ht="21.75" customHeight="1">
      <c r="A51" s="90"/>
      <c r="B51" s="116" t="s">
        <v>126</v>
      </c>
      <c r="C51" s="117"/>
      <c r="D51" s="117"/>
      <c r="E51" s="117"/>
      <c r="F51" s="118"/>
      <c r="G51" s="4" t="s">
        <v>43</v>
      </c>
      <c r="H51" s="36"/>
      <c r="I51" s="36"/>
      <c r="J51" s="36"/>
      <c r="K51" s="36"/>
      <c r="L51" s="36"/>
      <c r="M51" s="36"/>
      <c r="O51" s="1"/>
      <c r="P51" s="1"/>
      <c r="Q51" s="1"/>
      <c r="R51" s="1"/>
    </row>
    <row r="52" spans="1:16" ht="21.75" customHeight="1">
      <c r="A52" s="90"/>
      <c r="B52" s="84" t="s">
        <v>9</v>
      </c>
      <c r="C52" s="80" t="s">
        <v>10</v>
      </c>
      <c r="D52" s="81">
        <v>990</v>
      </c>
      <c r="E52" s="45"/>
      <c r="F52" s="42"/>
      <c r="G52" s="4"/>
      <c r="H52" s="48"/>
      <c r="I52" s="31"/>
      <c r="P52" s="24"/>
    </row>
    <row r="53" spans="1:8" ht="13.5" customHeight="1">
      <c r="A53" s="90"/>
      <c r="B53" s="71"/>
      <c r="C53" s="75"/>
      <c r="D53" s="72"/>
      <c r="E53" s="5"/>
      <c r="F53" s="5"/>
      <c r="H53" s="4"/>
    </row>
    <row r="54" spans="1:8" ht="19.5" customHeight="1">
      <c r="A54" s="90"/>
      <c r="B54" s="85" t="s">
        <v>28</v>
      </c>
      <c r="C54" s="76" t="s">
        <v>24</v>
      </c>
      <c r="D54" s="72">
        <v>1100</v>
      </c>
      <c r="E54" s="37"/>
      <c r="F54" s="5"/>
      <c r="G54" s="4" t="s">
        <v>43</v>
      </c>
      <c r="H54" s="4"/>
    </row>
    <row r="55" spans="1:8" ht="21" customHeight="1" thickBot="1">
      <c r="A55" s="90"/>
      <c r="B55" s="85" t="s">
        <v>128</v>
      </c>
      <c r="C55" s="76" t="s">
        <v>129</v>
      </c>
      <c r="D55" s="72">
        <v>600</v>
      </c>
      <c r="E55" s="40"/>
      <c r="F55" s="5"/>
      <c r="H55" s="4"/>
    </row>
    <row r="56" spans="1:6" ht="18" thickBot="1">
      <c r="A56" s="94"/>
      <c r="C56" s="82"/>
      <c r="D56" s="83" t="s">
        <v>30</v>
      </c>
      <c r="E56" s="17">
        <f>SUM(E9:E55)</f>
        <v>0</v>
      </c>
      <c r="F56" s="1"/>
    </row>
    <row r="57" spans="2:6" ht="17.25">
      <c r="B57" s="26"/>
      <c r="C57" s="10"/>
      <c r="F57" s="1"/>
    </row>
    <row r="58" ht="17.25">
      <c r="B58" s="1"/>
    </row>
    <row r="59" ht="17.25">
      <c r="B59" s="1"/>
    </row>
    <row r="60" ht="17.25">
      <c r="B60" s="1"/>
    </row>
    <row r="61" ht="17.25">
      <c r="B61" s="1"/>
    </row>
    <row r="62" ht="17.25">
      <c r="B62" s="1"/>
    </row>
    <row r="63" ht="17.25">
      <c r="B63" s="1"/>
    </row>
    <row r="64" ht="17.25">
      <c r="B64" s="1"/>
    </row>
    <row r="65" ht="17.25">
      <c r="B65" s="1"/>
    </row>
  </sheetData>
  <sheetProtection/>
  <mergeCells count="17">
    <mergeCell ref="A1:K1"/>
    <mergeCell ref="B51:F51"/>
    <mergeCell ref="H15:L15"/>
    <mergeCell ref="B26:F26"/>
    <mergeCell ref="B8:F8"/>
    <mergeCell ref="B37:F37"/>
    <mergeCell ref="B43:F43"/>
    <mergeCell ref="H21:L21"/>
    <mergeCell ref="H8:L8"/>
    <mergeCell ref="A6:B6"/>
    <mergeCell ref="F29:G29"/>
    <mergeCell ref="H6:I6"/>
    <mergeCell ref="J3:K3"/>
    <mergeCell ref="J4:K4"/>
    <mergeCell ref="M4:N4"/>
    <mergeCell ref="D3:H3"/>
    <mergeCell ref="D4:H4"/>
  </mergeCells>
  <printOptions/>
  <pageMargins left="1.220472440944882" right="0.2362204724409449" top="0.1968503937007874" bottom="0.1968503937007874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2020-11-24T02:34:33Z</dcterms:created>
  <dcterms:modified xsi:type="dcterms:W3CDTF">2022-03-29T04:29:00Z</dcterms:modified>
  <cp:category/>
  <cp:version/>
  <cp:contentType/>
  <cp:contentStatus/>
  <cp:revision>1</cp:revision>
</cp:coreProperties>
</file>